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6765" yWindow="330" windowWidth="21075" windowHeight="15105"/>
  </bookViews>
  <sheets>
    <sheet name="61201" sheetId="11" r:id="rId1"/>
  </sheets>
  <calcPr calcId="162913"/>
</workbook>
</file>

<file path=xl/calcChain.xml><?xml version="1.0" encoding="utf-8"?>
<calcChain xmlns="http://schemas.openxmlformats.org/spreadsheetml/2006/main">
  <c r="A31" i="11" l="1"/>
  <c r="G32" i="11"/>
  <c r="D32" i="11"/>
</calcChain>
</file>

<file path=xl/sharedStrings.xml><?xml version="1.0" encoding="utf-8"?>
<sst xmlns="http://schemas.openxmlformats.org/spreadsheetml/2006/main" count="74" uniqueCount="39">
  <si>
    <t>較上年同月</t>
  </si>
  <si>
    <t>地區別</t>
    <phoneticPr fontId="1" type="noConversion"/>
  </si>
  <si>
    <r>
      <t>單位：千元；</t>
    </r>
    <r>
      <rPr>
        <sz val="11"/>
        <color indexed="8"/>
        <rFont val="Times New Roman"/>
        <family val="1"/>
      </rPr>
      <t>%</t>
    </r>
    <phoneticPr fontId="1" type="noConversion"/>
  </si>
  <si>
    <t>合　　　　　　計</t>
  </si>
  <si>
    <t>個　　　　　　人</t>
  </si>
  <si>
    <t>營　利　事　業</t>
  </si>
  <si>
    <t>本　月　數</t>
  </si>
  <si>
    <t>本年累計數</t>
  </si>
  <si>
    <t>較上年同期</t>
  </si>
  <si>
    <t>增減值</t>
  </si>
  <si>
    <t>增減率</t>
  </si>
  <si>
    <r>
      <rPr>
        <sz val="12"/>
        <rFont val="標楷體"/>
        <family val="4"/>
        <charset val="136"/>
      </rPr>
      <t>較上年同期</t>
    </r>
  </si>
  <si>
    <t xml:space="preserve">     --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</si>
  <si>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</si>
  <si>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</si>
  <si>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</si>
  <si>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</si>
  <si>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</si>
  <si>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</si>
  <si>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</si>
  <si>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</si>
  <si>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</si>
  <si>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</si>
  <si>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</si>
  <si>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</si>
  <si>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</si>
  <si>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</si>
  <si>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</si>
  <si>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</si>
  <si>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</si>
  <si>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</si>
  <si>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</si>
  <si>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</si>
  <si>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</si>
  <si>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</si>
  <si>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 xml:space="preserve">說明：房地合一課徵所得稅係自105年1月實施。															</t>
  </si>
  <si>
    <t>總　　計</t>
  </si>
  <si>
    <t>114年 5月</t>
  </si>
  <si>
    <t>表8、房地合一課徵所得稅實徵淨額統計表(初步統計)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</si>
</sst>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7" formatCode="#,###,##0\ "/>
    <numFmt numFmtId="178" formatCode="#,##0.0\ "/>
    <numFmt numFmtId="179" formatCode="0.0_ "/>
    <numFmt numFmtId="181" formatCode="#,###,##0;\ \-#,###,##0;\ &quot;        -&quot;\ "/>
  </numFmts>
  <fonts count="3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9" fontId="29" fillId="0" borderId="0" xfId="0" applyNumberFormat="1" applyFont="1" applyAlignment="1">
      <alignment horizontal="right" vertical="center"/>
    </xf>
    <xf numFmtId="179" fontId="29" fillId="0" borderId="5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3" borderId="6" xfId="0" applyFont="1" applyFill="1" applyBorder="1" applyAlignment="1">
      <alignment horizontal="center" vertical="center"/>
    </xf>
    <xf numFmtId="179" fontId="29" fillId="33" borderId="0" xfId="0" applyNumberFormat="1" applyFont="1" applyFill="1" applyAlignment="1">
      <alignment horizontal="right" vertical="center"/>
    </xf>
    <xf numFmtId="177" fontId="6" fillId="0" borderId="3" xfId="19" applyNumberFormat="1" applyFont="1" applyFill="1" applyBorder="1" applyAlignment="1">
      <alignment horizontal="right" vertical="center"/>
    </xf>
    <xf numFmtId="177" fontId="6" fillId="0" borderId="0" xfId="19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6" fillId="33" borderId="3" xfId="19" applyNumberFormat="1" applyFont="1" applyFill="1" applyBorder="1" applyAlignment="1">
      <alignment horizontal="right" vertical="center"/>
    </xf>
    <xf numFmtId="177" fontId="6" fillId="33" borderId="0" xfId="19" applyNumberFormat="1" applyFont="1" applyFill="1" applyBorder="1" applyAlignment="1">
      <alignment horizontal="right" vertical="center"/>
    </xf>
    <xf numFmtId="178" fontId="6" fillId="33" borderId="0" xfId="0" applyNumberFormat="1" applyFont="1" applyFill="1" applyAlignment="1">
      <alignment horizontal="right" vertical="center"/>
    </xf>
    <xf numFmtId="177" fontId="6" fillId="0" borderId="4" xfId="19" applyNumberFormat="1" applyFont="1" applyFill="1" applyBorder="1" applyAlignment="1">
      <alignment horizontal="right" vertical="center"/>
    </xf>
    <xf numFmtId="177" fontId="6" fillId="0" borderId="5" xfId="19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177" fontId="6" fillId="0" borderId="9" xfId="19" applyNumberFormat="1" applyFont="1" applyFill="1" applyBorder="1" applyAlignment="1">
      <alignment horizontal="right" vertical="center"/>
    </xf>
    <xf numFmtId="177" fontId="6" fillId="0" borderId="2" xfId="19" applyNumberFormat="1" applyFont="1" applyFill="1" applyBorder="1" applyAlignment="1">
      <alignment horizontal="right" vertical="center"/>
    </xf>
    <xf numFmtId="179" fontId="29" fillId="0" borderId="2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31" fillId="0" borderId="2" xfId="0" applyFont="1" applyBorder="1" applyAlignment="1">
      <alignment vertical="top"/>
    </xf>
    <xf numFmtId="0" fontId="0" fillId="0" borderId="2" xfId="0" applyBorder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29" fillId="0" borderId="9" xfId="0" applyNumberFormat="1" applyFont="1" applyBorder="1">
      <alignment vertical="center"/>
    </xf>
    <xf numFmtId="177" fontId="29" fillId="0" borderId="0" xfId="0" applyNumberFormat="1" applyFont="1">
      <alignment vertical="center"/>
    </xf>
    <xf numFmtId="178" fontId="29" fillId="0" borderId="0" xfId="0" applyNumberFormat="1" applyFont="1" applyAlignment="1">
      <alignment horizontal="right" vertical="center"/>
    </xf>
    <xf numFmtId="178" fontId="29" fillId="0" borderId="6" xfId="0" applyNumberFormat="1" applyFont="1" applyBorder="1" applyAlignment="1">
      <alignment horizontal="right" vertical="center"/>
    </xf>
    <xf numFmtId="181" fontId="29" fillId="0" borderId="9" xfId="0" applyNumberFormat="1" applyFont="1" applyBorder="1">
      <alignment vertical="center"/>
    </xf>
    <xf numFmtId="181" fontId="29" fillId="0" borderId="2" xfId="0" applyNumberFormat="1" applyFont="1" applyBorder="1">
      <alignment vertical="center"/>
    </xf>
    <xf numFmtId="177" fontId="29" fillId="0" borderId="3" xfId="0" applyNumberFormat="1" applyFont="1" applyBorder="1">
      <alignment vertical="center"/>
    </xf>
    <xf numFmtId="181" fontId="29" fillId="0" borderId="3" xfId="0" applyNumberFormat="1" applyFont="1" applyBorder="1">
      <alignment vertical="center"/>
    </xf>
    <xf numFmtId="181" fontId="29" fillId="0" borderId="0" xfId="0" applyNumberFormat="1" applyFont="1">
      <alignment vertical="center"/>
    </xf>
    <xf numFmtId="177" fontId="29" fillId="33" borderId="3" xfId="0" applyNumberFormat="1" applyFont="1" applyFill="1" applyBorder="1">
      <alignment vertical="center"/>
    </xf>
    <xf numFmtId="177" fontId="29" fillId="33" borderId="0" xfId="0" applyNumberFormat="1" applyFont="1" applyFill="1">
      <alignment vertical="center"/>
    </xf>
    <xf numFmtId="178" fontId="29" fillId="33" borderId="0" xfId="0" applyNumberFormat="1" applyFont="1" applyFill="1" applyAlignment="1">
      <alignment horizontal="right" vertical="center"/>
    </xf>
    <xf numFmtId="178" fontId="29" fillId="33" borderId="6" xfId="0" applyNumberFormat="1" applyFont="1" applyFill="1" applyBorder="1" applyAlignment="1">
      <alignment horizontal="right" vertical="center"/>
    </xf>
    <xf numFmtId="181" fontId="29" fillId="33" borderId="3" xfId="0" applyNumberFormat="1" applyFont="1" applyFill="1" applyBorder="1">
      <alignment vertical="center"/>
    </xf>
    <xf numFmtId="181" fontId="29" fillId="33" borderId="0" xfId="0" applyNumberFormat="1" applyFont="1" applyFill="1">
      <alignment vertical="center"/>
    </xf>
    <xf numFmtId="177" fontId="29" fillId="0" borderId="4" xfId="0" applyNumberFormat="1" applyFont="1" applyBorder="1">
      <alignment vertical="center"/>
    </xf>
    <xf numFmtId="177" fontId="29" fillId="0" borderId="5" xfId="0" applyNumberFormat="1" applyFont="1" applyBorder="1">
      <alignment vertical="center"/>
    </xf>
    <xf numFmtId="178" fontId="29" fillId="0" borderId="5" xfId="0" applyNumberFormat="1" applyFont="1" applyBorder="1" applyAlignment="1">
      <alignment horizontal="right" vertical="center"/>
    </xf>
    <xf numFmtId="178" fontId="29" fillId="0" borderId="7" xfId="0" applyNumberFormat="1" applyFont="1" applyBorder="1" applyAlignment="1">
      <alignment horizontal="right" vertical="center"/>
    </xf>
    <xf numFmtId="181" fontId="29" fillId="0" borderId="4" xfId="0" applyNumberFormat="1" applyFont="1" applyBorder="1">
      <alignment vertical="center"/>
    </xf>
    <xf numFmtId="181" fontId="29" fillId="0" borderId="5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sqref="A1:P1"/>
    </sheetView>
  </sheetViews>
  <sheetFormatPr defaultColWidth="8.875" defaultRowHeight="15.75" x14ac:dyDescent="0.25"/>
  <cols>
    <col min="1" max="3" width="10.625" style="1" customWidth="1"/>
    <col min="4" max="4" width="7.625" style="1" customWidth="1"/>
    <col min="5" max="6" width="10.625" style="1" customWidth="1"/>
    <col min="7" max="7" width="7.625" style="1" customWidth="1"/>
    <col min="8" max="9" width="10.625" style="1" customWidth="1"/>
    <col min="10" max="10" width="7.625" style="1" customWidth="1"/>
    <col min="11" max="12" width="10.625" style="1" customWidth="1"/>
    <col min="13" max="13" width="7.625" style="1" customWidth="1"/>
    <col min="14" max="15" width="10.625" style="1" customWidth="1"/>
    <col min="16" max="16" width="7.625" style="1" customWidth="1"/>
    <col min="17" max="16384" width="8.875" style="1"/>
  </cols>
  <sheetData>
    <row r="1" spans="1:16" ht="24.95" customHeight="1" x14ac:dyDescent="0.25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95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8.95" customHeight="1" x14ac:dyDescent="0.25">
      <c r="G3" s="3"/>
      <c r="P3" s="3" t="s">
        <v>2</v>
      </c>
    </row>
    <row r="4" spans="1:16" ht="18.95" customHeight="1" x14ac:dyDescent="0.25">
      <c r="A4" s="36" t="s">
        <v>1</v>
      </c>
      <c r="B4" s="40" t="s">
        <v>3</v>
      </c>
      <c r="C4" s="40"/>
      <c r="D4" s="40"/>
      <c r="E4" s="40"/>
      <c r="F4" s="40"/>
      <c r="G4" s="42"/>
      <c r="H4" s="40" t="s">
        <v>4</v>
      </c>
      <c r="I4" s="39"/>
      <c r="J4" s="39"/>
      <c r="K4" s="39"/>
      <c r="L4" s="39"/>
      <c r="M4" s="39"/>
      <c r="N4" s="40" t="s">
        <v>5</v>
      </c>
      <c r="O4" s="40"/>
      <c r="P4" s="42"/>
    </row>
    <row r="5" spans="1:16" ht="18.95" customHeight="1" x14ac:dyDescent="0.25">
      <c r="A5" s="37"/>
      <c r="B5" s="43" t="s">
        <v>6</v>
      </c>
      <c r="C5" s="44"/>
      <c r="D5" s="45"/>
      <c r="E5" s="43" t="s">
        <v>7</v>
      </c>
      <c r="F5" s="44"/>
      <c r="G5" s="45"/>
      <c r="H5" s="43" t="s">
        <v>6</v>
      </c>
      <c r="I5" s="44"/>
      <c r="J5" s="45"/>
      <c r="K5" s="43" t="s">
        <v>7</v>
      </c>
      <c r="L5" s="44"/>
      <c r="M5" s="45"/>
      <c r="N5" s="43" t="s">
        <v>7</v>
      </c>
      <c r="O5" s="44"/>
      <c r="P5" s="44"/>
    </row>
    <row r="6" spans="1:16" ht="18.95" customHeight="1" x14ac:dyDescent="0.25">
      <c r="A6" s="37"/>
      <c r="B6" s="31"/>
      <c r="C6" s="40" t="s">
        <v>0</v>
      </c>
      <c r="D6" s="40"/>
      <c r="E6" s="30"/>
      <c r="F6" s="40" t="s">
        <v>8</v>
      </c>
      <c r="G6" s="42"/>
      <c r="H6" s="31"/>
      <c r="I6" s="40" t="s">
        <v>0</v>
      </c>
      <c r="J6" s="39"/>
      <c r="K6" s="30"/>
      <c r="L6" s="39" t="s">
        <v>11</v>
      </c>
      <c r="M6" s="39"/>
      <c r="N6" s="30"/>
      <c r="O6" s="40" t="s">
        <v>8</v>
      </c>
      <c r="P6" s="41"/>
    </row>
    <row r="7" spans="1:16" ht="18.95" customHeight="1" x14ac:dyDescent="0.25">
      <c r="A7" s="38"/>
      <c r="B7" s="29"/>
      <c r="C7" s="28" t="s">
        <v>9</v>
      </c>
      <c r="D7" s="28" t="s">
        <v>10</v>
      </c>
      <c r="E7" s="27"/>
      <c r="F7" s="28" t="s">
        <v>9</v>
      </c>
      <c r="G7" s="28" t="s">
        <v>10</v>
      </c>
      <c r="H7" s="29"/>
      <c r="I7" s="28" t="s">
        <v>9</v>
      </c>
      <c r="J7" s="28" t="s">
        <v>10</v>
      </c>
      <c r="K7" s="27"/>
      <c r="L7" s="28" t="s">
        <v>9</v>
      </c>
      <c r="M7" s="28" t="s">
        <v>10</v>
      </c>
      <c r="N7" s="27"/>
      <c r="O7" s="28" t="s">
        <v>9</v>
      </c>
      <c r="P7" s="26" t="s">
        <v>10</v>
      </c>
    </row>
    <row r="8" spans="1:16" ht="18.95" customHeight="1" x14ac:dyDescent="0.25">
      <c r="A8" s="22" t="s">
        <v>36</v>
      </c>
      <c r="B8" s="23">
        <v>4951198</v>
      </c>
      <c r="C8" s="24">
        <v>-1244454</v>
      </c>
      <c r="D8" s="8">
        <v>-20.100000000000001</v>
      </c>
      <c r="E8" s="24">
        <v>19446217</v>
      </c>
      <c r="F8" s="24">
        <v>-3287931</v>
      </c>
      <c r="G8" s="8">
        <v>-14.5</v>
      </c>
      <c r="H8" s="46">
        <v>4951198</v>
      </c>
      <c r="I8" s="47">
        <v>-1244454</v>
      </c>
      <c r="J8" s="48">
        <v>-20.100000000000001</v>
      </c>
      <c r="K8" s="47">
        <v>19446217</v>
      </c>
      <c r="L8" s="47">
        <v>-3287931</v>
      </c>
      <c r="M8" s="49">
        <v>-14.5</v>
      </c>
      <c r="N8" s="50">
        <v>0</v>
      </c>
      <c r="O8" s="51">
        <v>0</v>
      </c>
      <c r="P8" s="25" t="s">
        <v>12</v>
      </c>
    </row>
    <row r="9" spans="1:16" ht="18.95" customHeight="1" x14ac:dyDescent="0.25">
      <c r="A9" s="9" t="s">
        <v>13</v>
      </c>
      <c r="B9" s="13">
        <v>1513112</v>
      </c>
      <c r="C9" s="14">
        <v>462096</v>
      </c>
      <c r="D9" s="15">
        <v>44</v>
      </c>
      <c r="E9" s="14">
        <v>4759539</v>
      </c>
      <c r="F9" s="14">
        <v>675862</v>
      </c>
      <c r="G9" s="15">
        <v>16.600000000000001</v>
      </c>
      <c r="H9" s="52">
        <v>1513112</v>
      </c>
      <c r="I9" s="47">
        <v>462096</v>
      </c>
      <c r="J9" s="48">
        <v>44</v>
      </c>
      <c r="K9" s="47">
        <v>4759539</v>
      </c>
      <c r="L9" s="47">
        <v>675862</v>
      </c>
      <c r="M9" s="49">
        <v>16.600000000000001</v>
      </c>
      <c r="N9" s="53">
        <v>0</v>
      </c>
      <c r="O9" s="54">
        <v>0</v>
      </c>
      <c r="P9" s="6" t="s">
        <v>12</v>
      </c>
    </row>
    <row r="10" spans="1:16" ht="18.95" customHeight="1" x14ac:dyDescent="0.25">
      <c r="A10" s="11" t="s">
        <v>14</v>
      </c>
      <c r="B10" s="16">
        <v>534330</v>
      </c>
      <c r="C10" s="17">
        <v>-349502</v>
      </c>
      <c r="D10" s="18">
        <v>-39.5</v>
      </c>
      <c r="E10" s="17">
        <v>1896369</v>
      </c>
      <c r="F10" s="17">
        <v>-703285</v>
      </c>
      <c r="G10" s="18">
        <v>-27.1</v>
      </c>
      <c r="H10" s="55">
        <v>534330</v>
      </c>
      <c r="I10" s="56">
        <v>-349502</v>
      </c>
      <c r="J10" s="57">
        <v>-39.5</v>
      </c>
      <c r="K10" s="56">
        <v>1896369</v>
      </c>
      <c r="L10" s="56">
        <v>-703285</v>
      </c>
      <c r="M10" s="58">
        <v>-27.1</v>
      </c>
      <c r="N10" s="59">
        <v>0</v>
      </c>
      <c r="O10" s="60">
        <v>0</v>
      </c>
      <c r="P10" s="12" t="s">
        <v>12</v>
      </c>
    </row>
    <row r="11" spans="1:16" ht="18.95" customHeight="1" x14ac:dyDescent="0.25">
      <c r="A11" s="9" t="s">
        <v>15</v>
      </c>
      <c r="B11" s="13">
        <v>465183</v>
      </c>
      <c r="C11" s="14">
        <v>-256075</v>
      </c>
      <c r="D11" s="15">
        <v>-35.5</v>
      </c>
      <c r="E11" s="14">
        <v>2205286</v>
      </c>
      <c r="F11" s="14">
        <v>-651586</v>
      </c>
      <c r="G11" s="15">
        <v>-22.8</v>
      </c>
      <c r="H11" s="52">
        <v>465183</v>
      </c>
      <c r="I11" s="47">
        <v>-256075</v>
      </c>
      <c r="J11" s="48">
        <v>-35.5</v>
      </c>
      <c r="K11" s="47">
        <v>2205286</v>
      </c>
      <c r="L11" s="47">
        <v>-651586</v>
      </c>
      <c r="M11" s="49">
        <v>-22.8</v>
      </c>
      <c r="N11" s="53">
        <v>0</v>
      </c>
      <c r="O11" s="54">
        <v>0</v>
      </c>
      <c r="P11" s="6" t="s">
        <v>12</v>
      </c>
    </row>
    <row r="12" spans="1:16" ht="18.95" customHeight="1" x14ac:dyDescent="0.25">
      <c r="A12" s="9" t="s">
        <v>16</v>
      </c>
      <c r="B12" s="13">
        <v>849350</v>
      </c>
      <c r="C12" s="14">
        <v>-244799</v>
      </c>
      <c r="D12" s="15">
        <v>-22.4</v>
      </c>
      <c r="E12" s="14">
        <v>3825106</v>
      </c>
      <c r="F12" s="14">
        <v>-622522</v>
      </c>
      <c r="G12" s="15">
        <v>-14</v>
      </c>
      <c r="H12" s="52">
        <v>849350</v>
      </c>
      <c r="I12" s="47">
        <v>-244799</v>
      </c>
      <c r="J12" s="48">
        <v>-22.4</v>
      </c>
      <c r="K12" s="47">
        <v>3825106</v>
      </c>
      <c r="L12" s="47">
        <v>-622522</v>
      </c>
      <c r="M12" s="49">
        <v>-14</v>
      </c>
      <c r="N12" s="53">
        <v>0</v>
      </c>
      <c r="O12" s="54">
        <v>0</v>
      </c>
      <c r="P12" s="6" t="s">
        <v>12</v>
      </c>
    </row>
    <row r="13" spans="1:16" ht="18.95" customHeight="1" x14ac:dyDescent="0.25">
      <c r="A13" s="11" t="s">
        <v>17</v>
      </c>
      <c r="B13" s="16">
        <v>199612</v>
      </c>
      <c r="C13" s="17">
        <v>-223865</v>
      </c>
      <c r="D13" s="18">
        <v>-52.9</v>
      </c>
      <c r="E13" s="17">
        <v>1150278</v>
      </c>
      <c r="F13" s="17">
        <v>-271781</v>
      </c>
      <c r="G13" s="18">
        <v>-19.100000000000001</v>
      </c>
      <c r="H13" s="55">
        <v>199612</v>
      </c>
      <c r="I13" s="56">
        <v>-223865</v>
      </c>
      <c r="J13" s="57">
        <v>-52.9</v>
      </c>
      <c r="K13" s="56">
        <v>1150278</v>
      </c>
      <c r="L13" s="56">
        <v>-271781</v>
      </c>
      <c r="M13" s="58">
        <v>-19.100000000000001</v>
      </c>
      <c r="N13" s="59">
        <v>0</v>
      </c>
      <c r="O13" s="60">
        <v>0</v>
      </c>
      <c r="P13" s="12" t="s">
        <v>12</v>
      </c>
    </row>
    <row r="14" spans="1:16" ht="18.95" customHeight="1" x14ac:dyDescent="0.25">
      <c r="A14" s="9" t="s">
        <v>18</v>
      </c>
      <c r="B14" s="13">
        <v>748858</v>
      </c>
      <c r="C14" s="14">
        <v>-152771</v>
      </c>
      <c r="D14" s="15">
        <v>-16.899999999999999</v>
      </c>
      <c r="E14" s="14">
        <v>2581971</v>
      </c>
      <c r="F14" s="14">
        <v>-490558</v>
      </c>
      <c r="G14" s="15">
        <v>-16</v>
      </c>
      <c r="H14" s="52">
        <v>748858</v>
      </c>
      <c r="I14" s="47">
        <v>-152771</v>
      </c>
      <c r="J14" s="48">
        <v>-16.899999999999999</v>
      </c>
      <c r="K14" s="47">
        <v>2581971</v>
      </c>
      <c r="L14" s="47">
        <v>-490558</v>
      </c>
      <c r="M14" s="49">
        <v>-16</v>
      </c>
      <c r="N14" s="53">
        <v>0</v>
      </c>
      <c r="O14" s="54">
        <v>0</v>
      </c>
      <c r="P14" s="6" t="s">
        <v>12</v>
      </c>
    </row>
    <row r="15" spans="1:16" ht="18.95" customHeight="1" x14ac:dyDescent="0.25">
      <c r="A15" s="9" t="s">
        <v>19</v>
      </c>
      <c r="B15" s="13">
        <v>25489</v>
      </c>
      <c r="C15" s="14">
        <v>-14602</v>
      </c>
      <c r="D15" s="15">
        <v>-36.4</v>
      </c>
      <c r="E15" s="14">
        <v>119399</v>
      </c>
      <c r="F15" s="14">
        <v>-53625</v>
      </c>
      <c r="G15" s="15">
        <v>-31</v>
      </c>
      <c r="H15" s="52">
        <v>25489</v>
      </c>
      <c r="I15" s="47">
        <v>-14602</v>
      </c>
      <c r="J15" s="48">
        <v>-36.4</v>
      </c>
      <c r="K15" s="47">
        <v>119399</v>
      </c>
      <c r="L15" s="47">
        <v>-53625</v>
      </c>
      <c r="M15" s="49">
        <v>-31</v>
      </c>
      <c r="N15" s="53">
        <v>0</v>
      </c>
      <c r="O15" s="54">
        <v>0</v>
      </c>
      <c r="P15" s="6" t="s">
        <v>12</v>
      </c>
    </row>
    <row r="16" spans="1:16" ht="18.95" customHeight="1" x14ac:dyDescent="0.25">
      <c r="A16" s="11" t="s">
        <v>20</v>
      </c>
      <c r="B16" s="16">
        <v>43577</v>
      </c>
      <c r="C16" s="17">
        <v>-215726</v>
      </c>
      <c r="D16" s="18">
        <v>-83.2</v>
      </c>
      <c r="E16" s="17">
        <v>428916</v>
      </c>
      <c r="F16" s="17">
        <v>-441873</v>
      </c>
      <c r="G16" s="18">
        <v>-50.7</v>
      </c>
      <c r="H16" s="55">
        <v>43577</v>
      </c>
      <c r="I16" s="56">
        <v>-215726</v>
      </c>
      <c r="J16" s="57">
        <v>-83.2</v>
      </c>
      <c r="K16" s="56">
        <v>428916</v>
      </c>
      <c r="L16" s="56">
        <v>-441873</v>
      </c>
      <c r="M16" s="58">
        <v>-50.7</v>
      </c>
      <c r="N16" s="59">
        <v>0</v>
      </c>
      <c r="O16" s="60">
        <v>0</v>
      </c>
      <c r="P16" s="12" t="s">
        <v>12</v>
      </c>
    </row>
    <row r="17" spans="1:16" ht="18.95" customHeight="1" x14ac:dyDescent="0.25">
      <c r="A17" s="9" t="s">
        <v>21</v>
      </c>
      <c r="B17" s="13">
        <v>56593</v>
      </c>
      <c r="C17" s="14">
        <v>-30407</v>
      </c>
      <c r="D17" s="15">
        <v>-35</v>
      </c>
      <c r="E17" s="14">
        <v>210035</v>
      </c>
      <c r="F17" s="14">
        <v>-108826</v>
      </c>
      <c r="G17" s="15">
        <v>-34.1</v>
      </c>
      <c r="H17" s="52">
        <v>56593</v>
      </c>
      <c r="I17" s="47">
        <v>-30407</v>
      </c>
      <c r="J17" s="48">
        <v>-35</v>
      </c>
      <c r="K17" s="47">
        <v>210035</v>
      </c>
      <c r="L17" s="47">
        <v>-108826</v>
      </c>
      <c r="M17" s="49">
        <v>-34.1</v>
      </c>
      <c r="N17" s="53">
        <v>0</v>
      </c>
      <c r="O17" s="54">
        <v>0</v>
      </c>
      <c r="P17" s="6" t="s">
        <v>12</v>
      </c>
    </row>
    <row r="18" spans="1:16" ht="18.95" customHeight="1" x14ac:dyDescent="0.25">
      <c r="A18" s="9" t="s">
        <v>22</v>
      </c>
      <c r="B18" s="13">
        <v>88356</v>
      </c>
      <c r="C18" s="14">
        <v>-51445</v>
      </c>
      <c r="D18" s="15">
        <v>-36.799999999999997</v>
      </c>
      <c r="E18" s="14">
        <v>537232</v>
      </c>
      <c r="F18" s="14">
        <v>23048</v>
      </c>
      <c r="G18" s="15">
        <v>4.5</v>
      </c>
      <c r="H18" s="52">
        <v>88356</v>
      </c>
      <c r="I18" s="47">
        <v>-51445</v>
      </c>
      <c r="J18" s="48">
        <v>-36.799999999999997</v>
      </c>
      <c r="K18" s="47">
        <v>537232</v>
      </c>
      <c r="L18" s="47">
        <v>23048</v>
      </c>
      <c r="M18" s="49">
        <v>4.5</v>
      </c>
      <c r="N18" s="53">
        <v>0</v>
      </c>
      <c r="O18" s="54">
        <v>0</v>
      </c>
      <c r="P18" s="6" t="s">
        <v>12</v>
      </c>
    </row>
    <row r="19" spans="1:16" ht="18.95" customHeight="1" x14ac:dyDescent="0.25">
      <c r="A19" s="11" t="s">
        <v>23</v>
      </c>
      <c r="B19" s="16">
        <v>72445</v>
      </c>
      <c r="C19" s="17">
        <v>24940</v>
      </c>
      <c r="D19" s="18">
        <v>52.5</v>
      </c>
      <c r="E19" s="17">
        <v>194457</v>
      </c>
      <c r="F19" s="17">
        <v>38457</v>
      </c>
      <c r="G19" s="18">
        <v>24.7</v>
      </c>
      <c r="H19" s="55">
        <v>72445</v>
      </c>
      <c r="I19" s="56">
        <v>24940</v>
      </c>
      <c r="J19" s="57">
        <v>52.5</v>
      </c>
      <c r="K19" s="56">
        <v>194457</v>
      </c>
      <c r="L19" s="56">
        <v>38457</v>
      </c>
      <c r="M19" s="58">
        <v>24.7</v>
      </c>
      <c r="N19" s="59">
        <v>0</v>
      </c>
      <c r="O19" s="60">
        <v>0</v>
      </c>
      <c r="P19" s="12" t="s">
        <v>12</v>
      </c>
    </row>
    <row r="20" spans="1:16" ht="18.95" customHeight="1" x14ac:dyDescent="0.25">
      <c r="A20" s="9" t="s">
        <v>24</v>
      </c>
      <c r="B20" s="13">
        <v>57042</v>
      </c>
      <c r="C20" s="14">
        <v>-7530</v>
      </c>
      <c r="D20" s="15">
        <v>-11.7</v>
      </c>
      <c r="E20" s="14">
        <v>206459</v>
      </c>
      <c r="F20" s="14">
        <v>-73399</v>
      </c>
      <c r="G20" s="15">
        <v>-26.2</v>
      </c>
      <c r="H20" s="52">
        <v>57042</v>
      </c>
      <c r="I20" s="47">
        <v>-7530</v>
      </c>
      <c r="J20" s="48">
        <v>-11.7</v>
      </c>
      <c r="K20" s="47">
        <v>206459</v>
      </c>
      <c r="L20" s="47">
        <v>-73399</v>
      </c>
      <c r="M20" s="49">
        <v>-26.2</v>
      </c>
      <c r="N20" s="53">
        <v>0</v>
      </c>
      <c r="O20" s="54">
        <v>0</v>
      </c>
      <c r="P20" s="6" t="s">
        <v>12</v>
      </c>
    </row>
    <row r="21" spans="1:16" ht="18.95" customHeight="1" x14ac:dyDescent="0.25">
      <c r="A21" s="9" t="s">
        <v>25</v>
      </c>
      <c r="B21" s="13">
        <v>24900</v>
      </c>
      <c r="C21" s="14">
        <v>-31483</v>
      </c>
      <c r="D21" s="15">
        <v>-55.8</v>
      </c>
      <c r="E21" s="14">
        <v>124352</v>
      </c>
      <c r="F21" s="14">
        <v>-41930</v>
      </c>
      <c r="G21" s="15">
        <v>-25.2</v>
      </c>
      <c r="H21" s="52">
        <v>24900</v>
      </c>
      <c r="I21" s="47">
        <v>-31483</v>
      </c>
      <c r="J21" s="48">
        <v>-55.8</v>
      </c>
      <c r="K21" s="47">
        <v>124352</v>
      </c>
      <c r="L21" s="47">
        <v>-41930</v>
      </c>
      <c r="M21" s="49">
        <v>-25.2</v>
      </c>
      <c r="N21" s="53">
        <v>0</v>
      </c>
      <c r="O21" s="54">
        <v>0</v>
      </c>
      <c r="P21" s="6" t="s">
        <v>12</v>
      </c>
    </row>
    <row r="22" spans="1:16" ht="18.95" customHeight="1" x14ac:dyDescent="0.25">
      <c r="A22" s="11" t="s">
        <v>26</v>
      </c>
      <c r="B22" s="16">
        <v>47841</v>
      </c>
      <c r="C22" s="17">
        <v>-18318</v>
      </c>
      <c r="D22" s="18">
        <v>-27.7</v>
      </c>
      <c r="E22" s="17">
        <v>242395</v>
      </c>
      <c r="F22" s="17">
        <v>-101794</v>
      </c>
      <c r="G22" s="18">
        <v>-29.6</v>
      </c>
      <c r="H22" s="55">
        <v>47841</v>
      </c>
      <c r="I22" s="56">
        <v>-18318</v>
      </c>
      <c r="J22" s="57">
        <v>-27.7</v>
      </c>
      <c r="K22" s="56">
        <v>242395</v>
      </c>
      <c r="L22" s="56">
        <v>-101794</v>
      </c>
      <c r="M22" s="58">
        <v>-29.6</v>
      </c>
      <c r="N22" s="59">
        <v>0</v>
      </c>
      <c r="O22" s="60">
        <v>0</v>
      </c>
      <c r="P22" s="12" t="s">
        <v>12</v>
      </c>
    </row>
    <row r="23" spans="1:16" ht="18.95" customHeight="1" x14ac:dyDescent="0.25">
      <c r="A23" s="9" t="s">
        <v>27</v>
      </c>
      <c r="B23" s="13">
        <v>13198</v>
      </c>
      <c r="C23" s="14">
        <v>-1466</v>
      </c>
      <c r="D23" s="15">
        <v>-10</v>
      </c>
      <c r="E23" s="14">
        <v>53612</v>
      </c>
      <c r="F23" s="14">
        <v>-18749</v>
      </c>
      <c r="G23" s="15">
        <v>-25.9</v>
      </c>
      <c r="H23" s="52">
        <v>13198</v>
      </c>
      <c r="I23" s="47">
        <v>-1466</v>
      </c>
      <c r="J23" s="48">
        <v>-10</v>
      </c>
      <c r="K23" s="47">
        <v>53612</v>
      </c>
      <c r="L23" s="47">
        <v>-18749</v>
      </c>
      <c r="M23" s="49">
        <v>-25.9</v>
      </c>
      <c r="N23" s="53">
        <v>0</v>
      </c>
      <c r="O23" s="54">
        <v>0</v>
      </c>
      <c r="P23" s="6" t="s">
        <v>12</v>
      </c>
    </row>
    <row r="24" spans="1:16" ht="18.95" customHeight="1" x14ac:dyDescent="0.25">
      <c r="A24" s="9" t="s">
        <v>28</v>
      </c>
      <c r="B24" s="13">
        <v>13342</v>
      </c>
      <c r="C24" s="14">
        <v>-8218</v>
      </c>
      <c r="D24" s="15">
        <v>-38.1</v>
      </c>
      <c r="E24" s="14">
        <v>68858</v>
      </c>
      <c r="F24" s="14">
        <v>-12124</v>
      </c>
      <c r="G24" s="15">
        <v>-15</v>
      </c>
      <c r="H24" s="52">
        <v>13342</v>
      </c>
      <c r="I24" s="47">
        <v>-8218</v>
      </c>
      <c r="J24" s="48">
        <v>-38.1</v>
      </c>
      <c r="K24" s="47">
        <v>68858</v>
      </c>
      <c r="L24" s="47">
        <v>-12124</v>
      </c>
      <c r="M24" s="49">
        <v>-15</v>
      </c>
      <c r="N24" s="53">
        <v>0</v>
      </c>
      <c r="O24" s="54">
        <v>0</v>
      </c>
      <c r="P24" s="6" t="s">
        <v>12</v>
      </c>
    </row>
    <row r="25" spans="1:16" ht="18.95" customHeight="1" x14ac:dyDescent="0.25">
      <c r="A25" s="11" t="s">
        <v>29</v>
      </c>
      <c r="B25" s="16">
        <v>8540</v>
      </c>
      <c r="C25" s="17">
        <v>2258</v>
      </c>
      <c r="D25" s="18">
        <v>35.9</v>
      </c>
      <c r="E25" s="17">
        <v>30616</v>
      </c>
      <c r="F25" s="17">
        <v>8370</v>
      </c>
      <c r="G25" s="18">
        <v>37.6</v>
      </c>
      <c r="H25" s="55">
        <v>8540</v>
      </c>
      <c r="I25" s="56">
        <v>2258</v>
      </c>
      <c r="J25" s="57">
        <v>35.9</v>
      </c>
      <c r="K25" s="56">
        <v>30616</v>
      </c>
      <c r="L25" s="56">
        <v>8370</v>
      </c>
      <c r="M25" s="58">
        <v>37.6</v>
      </c>
      <c r="N25" s="59">
        <v>0</v>
      </c>
      <c r="O25" s="60">
        <v>0</v>
      </c>
      <c r="P25" s="12" t="s">
        <v>12</v>
      </c>
    </row>
    <row r="26" spans="1:16" ht="18.95" customHeight="1" x14ac:dyDescent="0.25">
      <c r="A26" s="9" t="s">
        <v>30</v>
      </c>
      <c r="B26" s="13">
        <v>24628</v>
      </c>
      <c r="C26" s="14">
        <v>-10527</v>
      </c>
      <c r="D26" s="15">
        <v>-29.9</v>
      </c>
      <c r="E26" s="14">
        <v>100014</v>
      </c>
      <c r="F26" s="14">
        <v>-12572</v>
      </c>
      <c r="G26" s="15">
        <v>-11.2</v>
      </c>
      <c r="H26" s="52">
        <v>24628</v>
      </c>
      <c r="I26" s="47">
        <v>-10527</v>
      </c>
      <c r="J26" s="48">
        <v>-29.9</v>
      </c>
      <c r="K26" s="47">
        <v>100014</v>
      </c>
      <c r="L26" s="47">
        <v>-12572</v>
      </c>
      <c r="M26" s="49">
        <v>-11.2</v>
      </c>
      <c r="N26" s="53">
        <v>0</v>
      </c>
      <c r="O26" s="54">
        <v>0</v>
      </c>
      <c r="P26" s="6" t="s">
        <v>12</v>
      </c>
    </row>
    <row r="27" spans="1:16" ht="18.95" customHeight="1" x14ac:dyDescent="0.25">
      <c r="A27" s="9" t="s">
        <v>31</v>
      </c>
      <c r="B27" s="13">
        <v>98539</v>
      </c>
      <c r="C27" s="14">
        <v>-130607</v>
      </c>
      <c r="D27" s="15">
        <v>-57</v>
      </c>
      <c r="E27" s="14">
        <v>490549</v>
      </c>
      <c r="F27" s="14">
        <v>-446419</v>
      </c>
      <c r="G27" s="15">
        <v>-47.6</v>
      </c>
      <c r="H27" s="52">
        <v>98539</v>
      </c>
      <c r="I27" s="47">
        <v>-130607</v>
      </c>
      <c r="J27" s="48">
        <v>-57</v>
      </c>
      <c r="K27" s="47">
        <v>490549</v>
      </c>
      <c r="L27" s="47">
        <v>-446419</v>
      </c>
      <c r="M27" s="49">
        <v>-47.6</v>
      </c>
      <c r="N27" s="53">
        <v>0</v>
      </c>
      <c r="O27" s="54">
        <v>0</v>
      </c>
      <c r="P27" s="6" t="s">
        <v>12</v>
      </c>
    </row>
    <row r="28" spans="1:16" ht="18.95" customHeight="1" x14ac:dyDescent="0.25">
      <c r="A28" s="11" t="s">
        <v>32</v>
      </c>
      <c r="B28" s="16">
        <v>60103</v>
      </c>
      <c r="C28" s="17">
        <v>27896</v>
      </c>
      <c r="D28" s="18">
        <v>86.6</v>
      </c>
      <c r="E28" s="17">
        <v>175488</v>
      </c>
      <c r="F28" s="17">
        <v>35945</v>
      </c>
      <c r="G28" s="18">
        <v>25.8</v>
      </c>
      <c r="H28" s="55">
        <v>60103</v>
      </c>
      <c r="I28" s="56">
        <v>27896</v>
      </c>
      <c r="J28" s="57">
        <v>86.6</v>
      </c>
      <c r="K28" s="56">
        <v>175488</v>
      </c>
      <c r="L28" s="56">
        <v>35945</v>
      </c>
      <c r="M28" s="58">
        <v>25.8</v>
      </c>
      <c r="N28" s="59">
        <v>0</v>
      </c>
      <c r="O28" s="60">
        <v>0</v>
      </c>
      <c r="P28" s="12" t="s">
        <v>12</v>
      </c>
    </row>
    <row r="29" spans="1:16" ht="18.95" customHeight="1" x14ac:dyDescent="0.25">
      <c r="A29" s="9" t="s">
        <v>33</v>
      </c>
      <c r="B29" s="13">
        <v>5823</v>
      </c>
      <c r="C29" s="14">
        <v>-13767</v>
      </c>
      <c r="D29" s="15">
        <v>-70.3</v>
      </c>
      <c r="E29" s="14">
        <v>40805</v>
      </c>
      <c r="F29" s="14">
        <v>-22783</v>
      </c>
      <c r="G29" s="15">
        <v>-35.799999999999997</v>
      </c>
      <c r="H29" s="52">
        <v>5823</v>
      </c>
      <c r="I29" s="47">
        <v>-13767</v>
      </c>
      <c r="J29" s="48">
        <v>-70.3</v>
      </c>
      <c r="K29" s="47">
        <v>40805</v>
      </c>
      <c r="L29" s="47">
        <v>-22783</v>
      </c>
      <c r="M29" s="49">
        <v>-35.799999999999997</v>
      </c>
      <c r="N29" s="53">
        <v>0</v>
      </c>
      <c r="O29" s="54">
        <v>0</v>
      </c>
      <c r="P29" s="6" t="s">
        <v>12</v>
      </c>
    </row>
    <row r="30" spans="1:16" ht="18.95" customHeight="1" x14ac:dyDescent="0.25">
      <c r="A30" s="10" t="s">
        <v>34</v>
      </c>
      <c r="B30" s="19">
        <v>337</v>
      </c>
      <c r="C30" s="20">
        <v>-536</v>
      </c>
      <c r="D30" s="21">
        <v>-61.4</v>
      </c>
      <c r="E30" s="20">
        <v>4481</v>
      </c>
      <c r="F30" s="20">
        <v>4213</v>
      </c>
      <c r="G30" s="21">
        <v>1572</v>
      </c>
      <c r="H30" s="61">
        <v>337</v>
      </c>
      <c r="I30" s="62">
        <v>-536</v>
      </c>
      <c r="J30" s="63">
        <v>-61.4</v>
      </c>
      <c r="K30" s="62">
        <v>4481</v>
      </c>
      <c r="L30" s="62">
        <v>4213</v>
      </c>
      <c r="M30" s="64">
        <v>1572</v>
      </c>
      <c r="N30" s="65">
        <v>0</v>
      </c>
      <c r="O30" s="66">
        <v>0</v>
      </c>
      <c r="P30" s="7" t="s">
        <v>12</v>
      </c>
    </row>
    <row r="31" spans="1:16" ht="18.95" customHeight="1" x14ac:dyDescent="0.25">
      <c r="A31" s="32" t="str">
        <f>SUBSTITUTE(A32,CHAR(10),CHAR(10)&amp;"　　　")</f>
        <v xml:space="preserve">說明：房地合一課徵所得稅係自105年1月實施。															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85.5" hidden="1" x14ac:dyDescent="0.25">
      <c r="A32" s="2" t="s">
        <v>35</v>
      </c>
      <c r="D32" s="4" t="e">
        <f>C32/(B32-C32)*100-100</f>
        <v>#DIV/0!</v>
      </c>
      <c r="G32" s="5" t="e">
        <f>F32/(E32-F32)*100-100</f>
        <v>#DIV/0!</v>
      </c>
    </row>
  </sheetData>
  <mergeCells count="17">
    <mergeCell ref="N5:P5"/>
    <mergeCell ref="F6:G6"/>
    <mergeCell ref="B5:D5"/>
    <mergeCell ref="E5:G5"/>
    <mergeCell ref="H5:J5"/>
    <mergeCell ref="K5:M5"/>
    <mergeCell ref="I6:J6"/>
    <mergeCell ref="A31:P31"/>
    <mergeCell ref="A1:P1"/>
    <mergeCell ref="A2:P2"/>
    <mergeCell ref="A4:A7"/>
    <mergeCell ref="L6:M6"/>
    <mergeCell ref="O6:P6"/>
    <mergeCell ref="B4:G4"/>
    <mergeCell ref="H4:M4"/>
    <mergeCell ref="N4:P4"/>
    <mergeCell ref="C6:D6"/>
  </mergeCells>
  <phoneticPr fontId="7" type="noConversion"/>
  <printOptions horizontalCentered="1"/>
  <pageMargins left="0.39370078740157483" right="0.39370078740157483" top="0.43307086614173229" bottom="0.3937007874015748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2025-06-05T08:45:14Z</cp:lastPrinted>
  <dcterms:created xsi:type="dcterms:W3CDTF">2016-08-22T06:56:25Z</dcterms:created>
  <dcterms:modified xsi:type="dcterms:W3CDTF">2025-06-05T08:45:15Z</dcterms:modified>
</cp:coreProperties>
</file>